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 Михайловна\Desktop\Мои документы\Постановление 2020\Постановление № 34 от 27.04.2020 года исполнение бюджета за 1 кв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Бюджет!$F$19</definedName>
    <definedName name="LAST_CELL" localSheetId="0">Бюджет!$J$90</definedName>
    <definedName name="SIGN" localSheetId="0">Бюджет!$A$19:$H$20</definedName>
  </definedNames>
  <calcPr calcId="162913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12" i="1"/>
</calcChain>
</file>

<file path=xl/sharedStrings.xml><?xml version="1.0" encoding="utf-8"?>
<sst xmlns="http://schemas.openxmlformats.org/spreadsheetml/2006/main" count="345" uniqueCount="99">
  <si>
    <t>Наименование кода</t>
  </si>
  <si>
    <t>КВСР</t>
  </si>
  <si>
    <t>КФСР</t>
  </si>
  <si>
    <t>КВР</t>
  </si>
  <si>
    <t>КОСГУ</t>
  </si>
  <si>
    <t>Заработная плата</t>
  </si>
  <si>
    <t>985</t>
  </si>
  <si>
    <t>0102</t>
  </si>
  <si>
    <t>121</t>
  </si>
  <si>
    <t>211</t>
  </si>
  <si>
    <t>Прочие несоциальные выплаты персоналу в денежной форме</t>
  </si>
  <si>
    <t>122</t>
  </si>
  <si>
    <t>212</t>
  </si>
  <si>
    <t>Прочие работы, услуги</t>
  </si>
  <si>
    <t>226</t>
  </si>
  <si>
    <t>Начисления на выплаты по оплате труда</t>
  </si>
  <si>
    <t>129</t>
  </si>
  <si>
    <t>213</t>
  </si>
  <si>
    <t>Функционирование высшего должностного лица субъекта Российской Федерации и муниципального образования</t>
  </si>
  <si>
    <t>0104</t>
  </si>
  <si>
    <t>Услуги связи</t>
  </si>
  <si>
    <t>242</t>
  </si>
  <si>
    <t>221</t>
  </si>
  <si>
    <t>Работы, услуги по содержанию имущества</t>
  </si>
  <si>
    <t>225</t>
  </si>
  <si>
    <t>Увеличение стоимости прочих материальных запасов</t>
  </si>
  <si>
    <t>346</t>
  </si>
  <si>
    <t>244</t>
  </si>
  <si>
    <t>Коммунальные услуги</t>
  </si>
  <si>
    <t>223</t>
  </si>
  <si>
    <t>Страхование</t>
  </si>
  <si>
    <t>227</t>
  </si>
  <si>
    <t>Увеличение стоимости горюче-смазочных материалов</t>
  </si>
  <si>
    <t>343</t>
  </si>
  <si>
    <t>Увеличение стоимости прочих материальных запасов однократного применения</t>
  </si>
  <si>
    <t>349</t>
  </si>
  <si>
    <t>Налоги, пошлины и сборы</t>
  </si>
  <si>
    <t>851</t>
  </si>
  <si>
    <t>291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</si>
  <si>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</si>
  <si>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</si>
  <si>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текущего характера физическим лицам</t>
  </si>
  <si>
    <t>0111</t>
  </si>
  <si>
    <t>870</t>
  </si>
  <si>
    <t>296</t>
  </si>
  <si>
    <t>Резервные фонды</t>
  </si>
  <si>
    <t>0113</t>
  </si>
  <si>
    <t>Другие общегосударственные вопросы</t>
  </si>
  <si>
    <t>0203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</si>
  <si>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</si>
  <si>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</si>
  <si>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</si>
  <si>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Увеличение стоимости основных средств</t>
  </si>
  <si>
    <t>0310</t>
  </si>
  <si>
    <t>310</t>
  </si>
  <si>
    <t>Обеспечение пожарной безопасности</t>
  </si>
  <si>
    <t>0409</t>
  </si>
  <si>
    <t>Арендная плата за пользование имуществом (за исключением земельных участков и других обособленных природных объектов)</t>
  </si>
  <si>
    <t>224</t>
  </si>
  <si>
    <t>Дорожное хозяйство (дорожные фонды)</t>
  </si>
  <si>
    <t>0502</t>
  </si>
  <si>
    <t>Коммунальное хозяйство</t>
  </si>
  <si>
    <t>0503</t>
  </si>
  <si>
    <t>Благоустройство</t>
  </si>
  <si>
    <t>0801</t>
  </si>
  <si>
    <t>111</t>
  </si>
  <si>
    <t>119</t>
  </si>
  <si>
    <t>243</t>
  </si>
  <si>
    <t>Культура</t>
  </si>
  <si>
    <t>0804</t>
  </si>
  <si>
    <t>Другие вопросы в области культуры, кинематографии</t>
  </si>
  <si>
    <t>Пенсии, пособия, выплачиваемые работодателями, нанимателями бывшим работникам</t>
  </si>
  <si>
    <t>1001</t>
  </si>
  <si>
    <t>312</t>
  </si>
  <si>
    <t>264</t>
  </si>
  <si>
    <t>Пенсионное обеспечение</t>
  </si>
  <si>
    <t>1202</t>
  </si>
  <si>
    <t>Периодическая печать и издательства</t>
  </si>
  <si>
    <t>Обслуживание внутреннего долга</t>
  </si>
  <si>
    <t>1301</t>
  </si>
  <si>
    <t>730</t>
  </si>
  <si>
    <t>231</t>
  </si>
  <si>
    <t>Обслуживание государственного (муниципального) внутреннего долга</t>
  </si>
  <si>
    <t>Перечисления другим бюджетам бюджетной системы Российской Федерации</t>
  </si>
  <si>
    <t>1403</t>
  </si>
  <si>
    <t>540</t>
  </si>
  <si>
    <t>251</t>
  </si>
  <si>
    <t>Прочие межбюджетные трансферты общего характера</t>
  </si>
  <si>
    <t>Администрация Иргейского муниципального образования - администрация сельского поселения</t>
  </si>
  <si>
    <t>Итого</t>
  </si>
  <si>
    <t>Утверждено</t>
  </si>
  <si>
    <t>Исполнено</t>
  </si>
  <si>
    <t>% исполнения</t>
  </si>
  <si>
    <t>Приложение №3</t>
  </si>
  <si>
    <t>к Постановлению администрации</t>
  </si>
  <si>
    <t>Иргейского муниципального образования</t>
  </si>
  <si>
    <t>по подразделам, целевым статьям и видам расходов функциональной классификации бюджетов РФ</t>
  </si>
  <si>
    <t>Отчет об исполнении бюджета Иргейского муниципального образования  за 1 квартал 2020 года</t>
  </si>
  <si>
    <t>№34 от "27" апреля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</si>
</sst>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9"/>
      <name val="Arial"/>
      <family val="2"/>
      <charset val="204"/>
    </font>
    <font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left"/>
    </xf>
    <xf numFmtId="49" fontId="5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horizontal="right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 vertical="center" wrapText="1"/>
    </xf>
    <xf numFmtId="4" fontId="5" fillId="0" borderId="7" xfId="0" applyNumberFormat="1" applyFont="1" applyBorder="1" applyAlignment="1" applyProtection="1">
      <alignment horizontal="right"/>
    </xf>
    <xf numFmtId="164" fontId="6" fillId="0" borderId="1" xfId="0" applyNumberFormat="1" applyFont="1" applyBorder="1"/>
    <xf numFmtId="0" fontId="7" fillId="0" borderId="8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7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85"/>
  <sheetViews>
    <sheetView showGridLines="0" tabSelected="1" workbookViewId="0">
      <selection activeCell="A6" sqref="A6:H6"/>
    </sheetView>
  </sheetViews>
  <sheetFormatPr defaultRowHeight="12.75" customHeight="1" outlineLevelRow="2" x14ac:dyDescent="0.2"/>
  <cols>
    <col min="1" max="1" width="30.7109375" customWidth="1"/>
    <col min="2" max="4" width="10.28515625" customWidth="1"/>
    <col min="5" max="5" width="8.85546875" customWidth="1"/>
    <col min="6" max="7" width="11.85546875" customWidth="1"/>
    <col min="8" max="8" width="12.140625" customWidth="1"/>
    <col min="9" max="10" width="9.140625" customWidth="1"/>
  </cols>
  <sheetData>
    <row r="1" spans="1:10" x14ac:dyDescent="0.2">
      <c r="A1" s="26"/>
      <c r="B1" s="26"/>
      <c r="C1" s="26"/>
      <c r="D1" s="26"/>
      <c r="E1" s="26"/>
      <c r="F1" s="26"/>
      <c r="G1" s="1"/>
      <c r="H1" s="1"/>
      <c r="I1" s="1"/>
      <c r="J1" s="1"/>
    </row>
    <row r="2" spans="1:10" x14ac:dyDescent="0.2">
      <c r="A2" s="2"/>
      <c r="B2" s="1"/>
      <c r="C2" s="1"/>
      <c r="D2" s="1"/>
      <c r="E2" s="25" t="s">
        <v>93</v>
      </c>
      <c r="F2" s="26"/>
      <c r="G2" s="26"/>
      <c r="H2" s="26"/>
      <c r="I2" s="1"/>
      <c r="J2" s="1"/>
    </row>
    <row r="3" spans="1:10" ht="14.25" x14ac:dyDescent="0.2">
      <c r="A3" s="3"/>
      <c r="B3" s="4"/>
      <c r="C3" s="4"/>
      <c r="D3" s="4"/>
      <c r="E3" s="25" t="s">
        <v>94</v>
      </c>
      <c r="F3" s="26"/>
      <c r="G3" s="26"/>
      <c r="H3" s="26"/>
      <c r="I3" s="4"/>
      <c r="J3" s="4"/>
    </row>
    <row r="4" spans="1:10" ht="14.25" x14ac:dyDescent="0.2">
      <c r="A4" s="3"/>
      <c r="B4" s="4"/>
      <c r="C4" s="4"/>
      <c r="D4" s="4"/>
      <c r="E4" s="25" t="s">
        <v>95</v>
      </c>
      <c r="F4" s="26"/>
      <c r="G4" s="26"/>
      <c r="H4" s="26"/>
      <c r="I4" s="4"/>
      <c r="J4" s="4"/>
    </row>
    <row r="5" spans="1:10" x14ac:dyDescent="0.2">
      <c r="A5" s="1"/>
      <c r="B5" s="1"/>
      <c r="C5" s="1"/>
      <c r="D5" s="1"/>
      <c r="E5" s="25" t="s">
        <v>98</v>
      </c>
      <c r="F5" s="26"/>
      <c r="G5" s="26"/>
      <c r="H5" s="26"/>
      <c r="I5" s="1"/>
      <c r="J5" s="1"/>
    </row>
    <row r="6" spans="1:10" x14ac:dyDescent="0.2">
      <c r="A6" s="27"/>
      <c r="B6" s="28"/>
      <c r="C6" s="28"/>
      <c r="D6" s="28"/>
      <c r="E6" s="28"/>
      <c r="F6" s="28"/>
      <c r="G6" s="28"/>
      <c r="H6" s="28"/>
      <c r="I6" s="5"/>
      <c r="J6" s="5"/>
    </row>
    <row r="7" spans="1:10" x14ac:dyDescent="0.2">
      <c r="A7" s="27"/>
      <c r="B7" s="28"/>
      <c r="C7" s="28"/>
      <c r="D7" s="28"/>
      <c r="E7" s="28"/>
      <c r="F7" s="28"/>
      <c r="G7" s="28"/>
    </row>
    <row r="8" spans="1:10" x14ac:dyDescent="0.2">
      <c r="A8" s="27"/>
      <c r="B8" s="28"/>
      <c r="C8" s="28"/>
      <c r="D8" s="28"/>
      <c r="E8" s="28"/>
      <c r="F8" s="28"/>
      <c r="G8" s="28"/>
    </row>
    <row r="9" spans="1:10" x14ac:dyDescent="0.2">
      <c r="A9" s="23" t="s">
        <v>97</v>
      </c>
      <c r="B9" s="24"/>
      <c r="C9" s="24"/>
      <c r="D9" s="24"/>
      <c r="E9" s="24"/>
      <c r="F9" s="24"/>
      <c r="G9" s="24"/>
      <c r="H9" s="24"/>
    </row>
    <row r="10" spans="1:10" x14ac:dyDescent="0.2">
      <c r="A10" s="21" t="s">
        <v>96</v>
      </c>
      <c r="B10" s="22"/>
      <c r="C10" s="22"/>
      <c r="D10" s="22"/>
      <c r="E10" s="22"/>
      <c r="F10" s="22"/>
      <c r="G10" s="22"/>
      <c r="H10" s="22"/>
      <c r="I10" s="1"/>
      <c r="J10" s="1"/>
    </row>
    <row r="11" spans="1:10" ht="2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90</v>
      </c>
      <c r="G11" s="16" t="s">
        <v>91</v>
      </c>
      <c r="H11" s="6" t="s">
        <v>92</v>
      </c>
    </row>
    <row r="12" spans="1:10" outlineLevel="2" x14ac:dyDescent="0.2">
      <c r="A12" s="7" t="s">
        <v>5</v>
      </c>
      <c r="B12" s="8" t="s">
        <v>6</v>
      </c>
      <c r="C12" s="8" t="s">
        <v>7</v>
      </c>
      <c r="D12" s="8" t="s">
        <v>8</v>
      </c>
      <c r="E12" s="8" t="s">
        <v>9</v>
      </c>
      <c r="F12" s="9">
        <v>405556.06</v>
      </c>
      <c r="G12" s="17">
        <v>127348.84</v>
      </c>
      <c r="H12" s="20">
        <f>G12/F12*100</f>
        <v>31.40104477787855</v>
      </c>
    </row>
    <row r="13" spans="1:10" ht="22.5" outlineLevel="2" x14ac:dyDescent="0.2">
      <c r="A13" s="7" t="s">
        <v>10</v>
      </c>
      <c r="B13" s="8" t="s">
        <v>6</v>
      </c>
      <c r="C13" s="8" t="s">
        <v>7</v>
      </c>
      <c r="D13" s="8" t="s">
        <v>11</v>
      </c>
      <c r="E13" s="8" t="s">
        <v>12</v>
      </c>
      <c r="F13" s="9">
        <v>4770</v>
      </c>
      <c r="G13" s="17">
        <v>0</v>
      </c>
      <c r="H13" s="20">
        <f t="shared" ref="H13:H76" si="0">G13/F13*100</f>
        <v>0</v>
      </c>
    </row>
    <row r="14" spans="1:10" outlineLevel="2" x14ac:dyDescent="0.2">
      <c r="A14" s="7" t="s">
        <v>13</v>
      </c>
      <c r="B14" s="8" t="s">
        <v>6</v>
      </c>
      <c r="C14" s="8" t="s">
        <v>7</v>
      </c>
      <c r="D14" s="8" t="s">
        <v>11</v>
      </c>
      <c r="E14" s="8" t="s">
        <v>14</v>
      </c>
      <c r="F14" s="9">
        <v>5000</v>
      </c>
      <c r="G14" s="17">
        <v>0</v>
      </c>
      <c r="H14" s="20">
        <f t="shared" si="0"/>
        <v>0</v>
      </c>
    </row>
    <row r="15" spans="1:10" ht="22.5" outlineLevel="2" x14ac:dyDescent="0.2">
      <c r="A15" s="7" t="s">
        <v>15</v>
      </c>
      <c r="B15" s="8" t="s">
        <v>6</v>
      </c>
      <c r="C15" s="8" t="s">
        <v>7</v>
      </c>
      <c r="D15" s="8" t="s">
        <v>16</v>
      </c>
      <c r="E15" s="8" t="s">
        <v>17</v>
      </c>
      <c r="F15" s="9">
        <v>92277.94</v>
      </c>
      <c r="G15" s="17">
        <v>45134.85</v>
      </c>
      <c r="H15" s="20">
        <f t="shared" si="0"/>
        <v>48.911852605292225</v>
      </c>
    </row>
    <row r="16" spans="1:10" ht="45" outlineLevel="1" x14ac:dyDescent="0.2">
      <c r="A16" s="10" t="s">
        <v>18</v>
      </c>
      <c r="B16" s="11" t="s">
        <v>6</v>
      </c>
      <c r="C16" s="11" t="s">
        <v>7</v>
      </c>
      <c r="D16" s="11"/>
      <c r="E16" s="11"/>
      <c r="F16" s="12">
        <v>507604</v>
      </c>
      <c r="G16" s="18">
        <v>172483.69</v>
      </c>
      <c r="H16" s="20">
        <f t="shared" si="0"/>
        <v>33.97997060700861</v>
      </c>
    </row>
    <row r="17" spans="1:8" outlineLevel="2" x14ac:dyDescent="0.2">
      <c r="A17" s="7" t="s">
        <v>5</v>
      </c>
      <c r="B17" s="8" t="s">
        <v>6</v>
      </c>
      <c r="C17" s="8" t="s">
        <v>19</v>
      </c>
      <c r="D17" s="8" t="s">
        <v>8</v>
      </c>
      <c r="E17" s="8" t="s">
        <v>9</v>
      </c>
      <c r="F17" s="9">
        <v>1773841.23</v>
      </c>
      <c r="G17" s="17">
        <v>460090.76</v>
      </c>
      <c r="H17" s="20">
        <f t="shared" si="0"/>
        <v>25.93753895324668</v>
      </c>
    </row>
    <row r="18" spans="1:8" ht="22.5" outlineLevel="2" x14ac:dyDescent="0.2">
      <c r="A18" s="7" t="s">
        <v>10</v>
      </c>
      <c r="B18" s="8" t="s">
        <v>6</v>
      </c>
      <c r="C18" s="8" t="s">
        <v>19</v>
      </c>
      <c r="D18" s="8" t="s">
        <v>11</v>
      </c>
      <c r="E18" s="8" t="s">
        <v>12</v>
      </c>
      <c r="F18" s="9">
        <v>5000</v>
      </c>
      <c r="G18" s="17">
        <v>0</v>
      </c>
      <c r="H18" s="20">
        <f t="shared" si="0"/>
        <v>0</v>
      </c>
    </row>
    <row r="19" spans="1:8" outlineLevel="2" x14ac:dyDescent="0.2">
      <c r="A19" s="7" t="s">
        <v>13</v>
      </c>
      <c r="B19" s="8" t="s">
        <v>6</v>
      </c>
      <c r="C19" s="8" t="s">
        <v>19</v>
      </c>
      <c r="D19" s="8" t="s">
        <v>11</v>
      </c>
      <c r="E19" s="8" t="s">
        <v>14</v>
      </c>
      <c r="F19" s="9">
        <v>5000</v>
      </c>
      <c r="G19" s="17">
        <v>0</v>
      </c>
      <c r="H19" s="20">
        <f t="shared" si="0"/>
        <v>0</v>
      </c>
    </row>
    <row r="20" spans="1:8" ht="22.5" outlineLevel="2" x14ac:dyDescent="0.2">
      <c r="A20" s="7" t="s">
        <v>15</v>
      </c>
      <c r="B20" s="8" t="s">
        <v>6</v>
      </c>
      <c r="C20" s="8" t="s">
        <v>19</v>
      </c>
      <c r="D20" s="8" t="s">
        <v>16</v>
      </c>
      <c r="E20" s="8" t="s">
        <v>17</v>
      </c>
      <c r="F20" s="9">
        <v>476296.65</v>
      </c>
      <c r="G20" s="17">
        <v>167112.01</v>
      </c>
      <c r="H20" s="20">
        <f t="shared" si="0"/>
        <v>35.085699217074065</v>
      </c>
    </row>
    <row r="21" spans="1:8" outlineLevel="2" x14ac:dyDescent="0.2">
      <c r="A21" s="7" t="s">
        <v>20</v>
      </c>
      <c r="B21" s="8" t="s">
        <v>6</v>
      </c>
      <c r="C21" s="8" t="s">
        <v>19</v>
      </c>
      <c r="D21" s="8" t="s">
        <v>21</v>
      </c>
      <c r="E21" s="8" t="s">
        <v>22</v>
      </c>
      <c r="F21" s="9">
        <v>20000</v>
      </c>
      <c r="G21" s="17">
        <v>6340</v>
      </c>
      <c r="H21" s="20">
        <f t="shared" si="0"/>
        <v>31.7</v>
      </c>
    </row>
    <row r="22" spans="1:8" ht="22.5" outlineLevel="2" x14ac:dyDescent="0.2">
      <c r="A22" s="7" t="s">
        <v>23</v>
      </c>
      <c r="B22" s="8" t="s">
        <v>6</v>
      </c>
      <c r="C22" s="8" t="s">
        <v>19</v>
      </c>
      <c r="D22" s="8" t="s">
        <v>21</v>
      </c>
      <c r="E22" s="8" t="s">
        <v>24</v>
      </c>
      <c r="F22" s="9">
        <v>10000</v>
      </c>
      <c r="G22" s="17">
        <v>1090</v>
      </c>
      <c r="H22" s="20">
        <f t="shared" si="0"/>
        <v>10.9</v>
      </c>
    </row>
    <row r="23" spans="1:8" outlineLevel="2" x14ac:dyDescent="0.2">
      <c r="A23" s="7" t="s">
        <v>13</v>
      </c>
      <c r="B23" s="8" t="s">
        <v>6</v>
      </c>
      <c r="C23" s="8" t="s">
        <v>19</v>
      </c>
      <c r="D23" s="8" t="s">
        <v>21</v>
      </c>
      <c r="E23" s="8" t="s">
        <v>14</v>
      </c>
      <c r="F23" s="9">
        <v>20856</v>
      </c>
      <c r="G23" s="17">
        <v>13356</v>
      </c>
      <c r="H23" s="20">
        <f t="shared" si="0"/>
        <v>64.039125431530493</v>
      </c>
    </row>
    <row r="24" spans="1:8" ht="22.5" outlineLevel="2" x14ac:dyDescent="0.2">
      <c r="A24" s="7" t="s">
        <v>25</v>
      </c>
      <c r="B24" s="8" t="s">
        <v>6</v>
      </c>
      <c r="C24" s="8" t="s">
        <v>19</v>
      </c>
      <c r="D24" s="8" t="s">
        <v>21</v>
      </c>
      <c r="E24" s="8" t="s">
        <v>26</v>
      </c>
      <c r="F24" s="9">
        <v>13789</v>
      </c>
      <c r="G24" s="17">
        <v>11206</v>
      </c>
      <c r="H24" s="20">
        <f t="shared" si="0"/>
        <v>81.267677133947345</v>
      </c>
    </row>
    <row r="25" spans="1:8" outlineLevel="2" x14ac:dyDescent="0.2">
      <c r="A25" s="7" t="s">
        <v>20</v>
      </c>
      <c r="B25" s="8" t="s">
        <v>6</v>
      </c>
      <c r="C25" s="8" t="s">
        <v>19</v>
      </c>
      <c r="D25" s="8" t="s">
        <v>27</v>
      </c>
      <c r="E25" s="8" t="s">
        <v>22</v>
      </c>
      <c r="F25" s="9">
        <v>2000</v>
      </c>
      <c r="G25" s="17">
        <v>688</v>
      </c>
      <c r="H25" s="20">
        <f t="shared" si="0"/>
        <v>34.4</v>
      </c>
    </row>
    <row r="26" spans="1:8" outlineLevel="2" x14ac:dyDescent="0.2">
      <c r="A26" s="7" t="s">
        <v>28</v>
      </c>
      <c r="B26" s="8" t="s">
        <v>6</v>
      </c>
      <c r="C26" s="8" t="s">
        <v>19</v>
      </c>
      <c r="D26" s="8" t="s">
        <v>27</v>
      </c>
      <c r="E26" s="8" t="s">
        <v>29</v>
      </c>
      <c r="F26" s="9">
        <v>200000</v>
      </c>
      <c r="G26" s="17">
        <v>124855.72</v>
      </c>
      <c r="H26" s="20">
        <f t="shared" si="0"/>
        <v>62.427860000000003</v>
      </c>
    </row>
    <row r="27" spans="1:8" ht="22.5" outlineLevel="2" x14ac:dyDescent="0.2">
      <c r="A27" s="7" t="s">
        <v>23</v>
      </c>
      <c r="B27" s="8" t="s">
        <v>6</v>
      </c>
      <c r="C27" s="8" t="s">
        <v>19</v>
      </c>
      <c r="D27" s="8" t="s">
        <v>27</v>
      </c>
      <c r="E27" s="8" t="s">
        <v>24</v>
      </c>
      <c r="F27" s="9">
        <v>10230.959999999999</v>
      </c>
      <c r="G27" s="17">
        <v>0</v>
      </c>
      <c r="H27" s="20">
        <f t="shared" si="0"/>
        <v>0</v>
      </c>
    </row>
    <row r="28" spans="1:8" outlineLevel="2" x14ac:dyDescent="0.2">
      <c r="A28" s="7" t="s">
        <v>13</v>
      </c>
      <c r="B28" s="8" t="s">
        <v>6</v>
      </c>
      <c r="C28" s="8" t="s">
        <v>19</v>
      </c>
      <c r="D28" s="8" t="s">
        <v>27</v>
      </c>
      <c r="E28" s="8" t="s">
        <v>14</v>
      </c>
      <c r="F28" s="9">
        <v>6000</v>
      </c>
      <c r="G28" s="17">
        <v>5000</v>
      </c>
      <c r="H28" s="20">
        <f t="shared" si="0"/>
        <v>83.333333333333343</v>
      </c>
    </row>
    <row r="29" spans="1:8" outlineLevel="2" x14ac:dyDescent="0.2">
      <c r="A29" s="7" t="s">
        <v>30</v>
      </c>
      <c r="B29" s="8" t="s">
        <v>6</v>
      </c>
      <c r="C29" s="8" t="s">
        <v>19</v>
      </c>
      <c r="D29" s="8" t="s">
        <v>27</v>
      </c>
      <c r="E29" s="8" t="s">
        <v>31</v>
      </c>
      <c r="F29" s="9">
        <v>5500</v>
      </c>
      <c r="G29" s="17">
        <v>0</v>
      </c>
      <c r="H29" s="20">
        <f t="shared" si="0"/>
        <v>0</v>
      </c>
    </row>
    <row r="30" spans="1:8" ht="22.5" outlineLevel="2" x14ac:dyDescent="0.2">
      <c r="A30" s="7" t="s">
        <v>32</v>
      </c>
      <c r="B30" s="8" t="s">
        <v>6</v>
      </c>
      <c r="C30" s="8" t="s">
        <v>19</v>
      </c>
      <c r="D30" s="8" t="s">
        <v>27</v>
      </c>
      <c r="E30" s="8" t="s">
        <v>33</v>
      </c>
      <c r="F30" s="9">
        <v>100000</v>
      </c>
      <c r="G30" s="17">
        <v>40000</v>
      </c>
      <c r="H30" s="20">
        <f t="shared" si="0"/>
        <v>40</v>
      </c>
    </row>
    <row r="31" spans="1:8" ht="22.5" outlineLevel="2" x14ac:dyDescent="0.2">
      <c r="A31" s="7" t="s">
        <v>25</v>
      </c>
      <c r="B31" s="8" t="s">
        <v>6</v>
      </c>
      <c r="C31" s="8" t="s">
        <v>19</v>
      </c>
      <c r="D31" s="8" t="s">
        <v>27</v>
      </c>
      <c r="E31" s="8" t="s">
        <v>26</v>
      </c>
      <c r="F31" s="9">
        <v>13163.27</v>
      </c>
      <c r="G31" s="17">
        <v>500</v>
      </c>
      <c r="H31" s="20">
        <f t="shared" si="0"/>
        <v>3.7984482579176757</v>
      </c>
    </row>
    <row r="32" spans="1:8" ht="33.75" outlineLevel="2" x14ac:dyDescent="0.2">
      <c r="A32" s="7" t="s">
        <v>34</v>
      </c>
      <c r="B32" s="8" t="s">
        <v>6</v>
      </c>
      <c r="C32" s="8" t="s">
        <v>19</v>
      </c>
      <c r="D32" s="8" t="s">
        <v>27</v>
      </c>
      <c r="E32" s="8" t="s">
        <v>35</v>
      </c>
      <c r="F32" s="9">
        <v>2305</v>
      </c>
      <c r="G32" s="17">
        <v>0</v>
      </c>
      <c r="H32" s="20">
        <f t="shared" si="0"/>
        <v>0</v>
      </c>
    </row>
    <row r="33" spans="1:8" outlineLevel="2" x14ac:dyDescent="0.2">
      <c r="A33" s="7" t="s">
        <v>36</v>
      </c>
      <c r="B33" s="8" t="s">
        <v>6</v>
      </c>
      <c r="C33" s="8" t="s">
        <v>19</v>
      </c>
      <c r="D33" s="8" t="s">
        <v>37</v>
      </c>
      <c r="E33" s="8" t="s">
        <v>38</v>
      </c>
      <c r="F33" s="9">
        <v>25000</v>
      </c>
      <c r="G33" s="17">
        <v>0</v>
      </c>
      <c r="H33" s="20">
        <f t="shared" si="0"/>
        <v>0</v>
      </c>
    </row>
    <row r="34" spans="1:8" outlineLevel="2" x14ac:dyDescent="0.2">
      <c r="A34" s="7" t="s">
        <v>36</v>
      </c>
      <c r="B34" s="8" t="s">
        <v>6</v>
      </c>
      <c r="C34" s="8" t="s">
        <v>19</v>
      </c>
      <c r="D34" s="8" t="s">
        <v>39</v>
      </c>
      <c r="E34" s="8" t="s">
        <v>38</v>
      </c>
      <c r="F34" s="9">
        <v>4000</v>
      </c>
      <c r="G34" s="17">
        <v>0</v>
      </c>
      <c r="H34" s="20">
        <f t="shared" si="0"/>
        <v>0</v>
      </c>
    </row>
    <row r="35" spans="1:8" ht="67.5" outlineLevel="1" x14ac:dyDescent="0.2">
      <c r="A35" s="10" t="s">
        <v>40</v>
      </c>
      <c r="B35" s="11" t="s">
        <v>6</v>
      </c>
      <c r="C35" s="11" t="s">
        <v>19</v>
      </c>
      <c r="D35" s="11"/>
      <c r="E35" s="11"/>
      <c r="F35" s="12">
        <v>2692982.11</v>
      </c>
      <c r="G35" s="18">
        <v>830238.49</v>
      </c>
      <c r="H35" s="20">
        <f t="shared" si="0"/>
        <v>30.82970684866525</v>
      </c>
    </row>
    <row r="36" spans="1:8" ht="22.5" outlineLevel="2" x14ac:dyDescent="0.2">
      <c r="A36" s="7" t="s">
        <v>41</v>
      </c>
      <c r="B36" s="8" t="s">
        <v>6</v>
      </c>
      <c r="C36" s="8" t="s">
        <v>42</v>
      </c>
      <c r="D36" s="8" t="s">
        <v>43</v>
      </c>
      <c r="E36" s="8" t="s">
        <v>44</v>
      </c>
      <c r="F36" s="9">
        <v>5000</v>
      </c>
      <c r="G36" s="17">
        <v>0</v>
      </c>
      <c r="H36" s="20">
        <f t="shared" si="0"/>
        <v>0</v>
      </c>
    </row>
    <row r="37" spans="1:8" outlineLevel="1" x14ac:dyDescent="0.2">
      <c r="A37" s="10" t="s">
        <v>45</v>
      </c>
      <c r="B37" s="11" t="s">
        <v>6</v>
      </c>
      <c r="C37" s="11" t="s">
        <v>42</v>
      </c>
      <c r="D37" s="11"/>
      <c r="E37" s="11"/>
      <c r="F37" s="12">
        <v>5000</v>
      </c>
      <c r="G37" s="18">
        <v>0</v>
      </c>
      <c r="H37" s="20">
        <f t="shared" si="0"/>
        <v>0</v>
      </c>
    </row>
    <row r="38" spans="1:8" outlineLevel="2" x14ac:dyDescent="0.2">
      <c r="A38" s="7" t="s">
        <v>13</v>
      </c>
      <c r="B38" s="8" t="s">
        <v>6</v>
      </c>
      <c r="C38" s="8" t="s">
        <v>46</v>
      </c>
      <c r="D38" s="8" t="s">
        <v>27</v>
      </c>
      <c r="E38" s="8" t="s">
        <v>14</v>
      </c>
      <c r="F38" s="9">
        <v>10000</v>
      </c>
      <c r="G38" s="17">
        <v>2000</v>
      </c>
      <c r="H38" s="20">
        <f t="shared" si="0"/>
        <v>20</v>
      </c>
    </row>
    <row r="39" spans="1:8" ht="22.5" outlineLevel="2" x14ac:dyDescent="0.2">
      <c r="A39" s="7" t="s">
        <v>25</v>
      </c>
      <c r="B39" s="8" t="s">
        <v>6</v>
      </c>
      <c r="C39" s="8" t="s">
        <v>46</v>
      </c>
      <c r="D39" s="8" t="s">
        <v>27</v>
      </c>
      <c r="E39" s="8" t="s">
        <v>26</v>
      </c>
      <c r="F39" s="9">
        <v>700</v>
      </c>
      <c r="G39" s="17">
        <v>0</v>
      </c>
      <c r="H39" s="20">
        <f t="shared" si="0"/>
        <v>0</v>
      </c>
    </row>
    <row r="40" spans="1:8" ht="22.5" outlineLevel="1" x14ac:dyDescent="0.2">
      <c r="A40" s="10" t="s">
        <v>47</v>
      </c>
      <c r="B40" s="11" t="s">
        <v>6</v>
      </c>
      <c r="C40" s="11" t="s">
        <v>46</v>
      </c>
      <c r="D40" s="11"/>
      <c r="E40" s="11"/>
      <c r="F40" s="12">
        <v>10700</v>
      </c>
      <c r="G40" s="18">
        <v>2000</v>
      </c>
      <c r="H40" s="20">
        <f t="shared" si="0"/>
        <v>18.691588785046729</v>
      </c>
    </row>
    <row r="41" spans="1:8" outlineLevel="2" x14ac:dyDescent="0.2">
      <c r="A41" s="7" t="s">
        <v>5</v>
      </c>
      <c r="B41" s="8" t="s">
        <v>6</v>
      </c>
      <c r="C41" s="8" t="s">
        <v>48</v>
      </c>
      <c r="D41" s="8" t="s">
        <v>8</v>
      </c>
      <c r="E41" s="8" t="s">
        <v>9</v>
      </c>
      <c r="F41" s="9">
        <v>93200</v>
      </c>
      <c r="G41" s="17">
        <v>26677.85</v>
      </c>
      <c r="H41" s="20">
        <f t="shared" si="0"/>
        <v>28.624302575107297</v>
      </c>
    </row>
    <row r="42" spans="1:8" ht="22.5" outlineLevel="2" x14ac:dyDescent="0.2">
      <c r="A42" s="7" t="s">
        <v>15</v>
      </c>
      <c r="B42" s="8" t="s">
        <v>6</v>
      </c>
      <c r="C42" s="8" t="s">
        <v>48</v>
      </c>
      <c r="D42" s="8" t="s">
        <v>16</v>
      </c>
      <c r="E42" s="8" t="s">
        <v>17</v>
      </c>
      <c r="F42" s="9">
        <v>28100</v>
      </c>
      <c r="G42" s="17">
        <v>4722.1499999999996</v>
      </c>
      <c r="H42" s="20">
        <f t="shared" si="0"/>
        <v>16.804804270462633</v>
      </c>
    </row>
    <row r="43" spans="1:8" ht="22.5" outlineLevel="2" x14ac:dyDescent="0.2">
      <c r="A43" s="7" t="s">
        <v>25</v>
      </c>
      <c r="B43" s="8" t="s">
        <v>6</v>
      </c>
      <c r="C43" s="8" t="s">
        <v>48</v>
      </c>
      <c r="D43" s="8" t="s">
        <v>27</v>
      </c>
      <c r="E43" s="8" t="s">
        <v>26</v>
      </c>
      <c r="F43" s="9">
        <v>4300</v>
      </c>
      <c r="G43" s="17">
        <v>0</v>
      </c>
      <c r="H43" s="20">
        <f t="shared" si="0"/>
        <v>0</v>
      </c>
    </row>
    <row r="44" spans="1:8" ht="22.5" outlineLevel="1" x14ac:dyDescent="0.2">
      <c r="A44" s="10" t="s">
        <v>49</v>
      </c>
      <c r="B44" s="11" t="s">
        <v>6</v>
      </c>
      <c r="C44" s="11" t="s">
        <v>48</v>
      </c>
      <c r="D44" s="11"/>
      <c r="E44" s="11"/>
      <c r="F44" s="12">
        <v>125600</v>
      </c>
      <c r="G44" s="18">
        <v>31400</v>
      </c>
      <c r="H44" s="20">
        <f t="shared" si="0"/>
        <v>25</v>
      </c>
    </row>
    <row r="45" spans="1:8" outlineLevel="2" x14ac:dyDescent="0.2">
      <c r="A45" s="7" t="s">
        <v>13</v>
      </c>
      <c r="B45" s="8" t="s">
        <v>6</v>
      </c>
      <c r="C45" s="8" t="s">
        <v>50</v>
      </c>
      <c r="D45" s="8" t="s">
        <v>27</v>
      </c>
      <c r="E45" s="8" t="s">
        <v>14</v>
      </c>
      <c r="F45" s="9">
        <v>15000</v>
      </c>
      <c r="G45" s="17">
        <v>0</v>
      </c>
      <c r="H45" s="20">
        <f t="shared" si="0"/>
        <v>0</v>
      </c>
    </row>
    <row r="46" spans="1:8" ht="45" outlineLevel="1" x14ac:dyDescent="0.2">
      <c r="A46" s="10" t="s">
        <v>51</v>
      </c>
      <c r="B46" s="11" t="s">
        <v>6</v>
      </c>
      <c r="C46" s="11" t="s">
        <v>50</v>
      </c>
      <c r="D46" s="11"/>
      <c r="E46" s="11"/>
      <c r="F46" s="12">
        <v>15000</v>
      </c>
      <c r="G46" s="18">
        <v>0</v>
      </c>
      <c r="H46" s="20">
        <f t="shared" si="0"/>
        <v>0</v>
      </c>
    </row>
    <row r="47" spans="1:8" ht="22.5" outlineLevel="2" x14ac:dyDescent="0.2">
      <c r="A47" s="7" t="s">
        <v>52</v>
      </c>
      <c r="B47" s="8" t="s">
        <v>6</v>
      </c>
      <c r="C47" s="8" t="s">
        <v>53</v>
      </c>
      <c r="D47" s="8" t="s">
        <v>27</v>
      </c>
      <c r="E47" s="8" t="s">
        <v>54</v>
      </c>
      <c r="F47" s="9">
        <v>15000</v>
      </c>
      <c r="G47" s="17">
        <v>0</v>
      </c>
      <c r="H47" s="20">
        <f t="shared" si="0"/>
        <v>0</v>
      </c>
    </row>
    <row r="48" spans="1:8" ht="22.5" outlineLevel="1" x14ac:dyDescent="0.2">
      <c r="A48" s="10" t="s">
        <v>55</v>
      </c>
      <c r="B48" s="11" t="s">
        <v>6</v>
      </c>
      <c r="C48" s="11" t="s">
        <v>53</v>
      </c>
      <c r="D48" s="11"/>
      <c r="E48" s="11"/>
      <c r="F48" s="12">
        <v>15000</v>
      </c>
      <c r="G48" s="18">
        <v>0</v>
      </c>
      <c r="H48" s="20">
        <f t="shared" si="0"/>
        <v>0</v>
      </c>
    </row>
    <row r="49" spans="1:8" outlineLevel="2" x14ac:dyDescent="0.2">
      <c r="A49" s="7" t="s">
        <v>28</v>
      </c>
      <c r="B49" s="8" t="s">
        <v>6</v>
      </c>
      <c r="C49" s="8" t="s">
        <v>56</v>
      </c>
      <c r="D49" s="8" t="s">
        <v>27</v>
      </c>
      <c r="E49" s="8" t="s">
        <v>29</v>
      </c>
      <c r="F49" s="9">
        <v>95000</v>
      </c>
      <c r="G49" s="17">
        <v>16091.8</v>
      </c>
      <c r="H49" s="20">
        <f t="shared" si="0"/>
        <v>16.938736842105261</v>
      </c>
    </row>
    <row r="50" spans="1:8" ht="45" outlineLevel="2" x14ac:dyDescent="0.2">
      <c r="A50" s="7" t="s">
        <v>57</v>
      </c>
      <c r="B50" s="8" t="s">
        <v>6</v>
      </c>
      <c r="C50" s="8" t="s">
        <v>56</v>
      </c>
      <c r="D50" s="8" t="s">
        <v>27</v>
      </c>
      <c r="E50" s="8" t="s">
        <v>58</v>
      </c>
      <c r="F50" s="9">
        <v>10544</v>
      </c>
      <c r="G50" s="17">
        <v>1831.06</v>
      </c>
      <c r="H50" s="20">
        <f t="shared" si="0"/>
        <v>17.365895295902884</v>
      </c>
    </row>
    <row r="51" spans="1:8" ht="22.5" outlineLevel="2" x14ac:dyDescent="0.2">
      <c r="A51" s="7" t="s">
        <v>23</v>
      </c>
      <c r="B51" s="8" t="s">
        <v>6</v>
      </c>
      <c r="C51" s="8" t="s">
        <v>56</v>
      </c>
      <c r="D51" s="8" t="s">
        <v>27</v>
      </c>
      <c r="E51" s="8" t="s">
        <v>24</v>
      </c>
      <c r="F51" s="9">
        <v>1742582.66</v>
      </c>
      <c r="G51" s="17">
        <v>151697.65</v>
      </c>
      <c r="H51" s="20">
        <f t="shared" si="0"/>
        <v>8.7053345291522639</v>
      </c>
    </row>
    <row r="52" spans="1:8" ht="22.5" outlineLevel="2" x14ac:dyDescent="0.2">
      <c r="A52" s="7" t="s">
        <v>52</v>
      </c>
      <c r="B52" s="8" t="s">
        <v>6</v>
      </c>
      <c r="C52" s="8" t="s">
        <v>56</v>
      </c>
      <c r="D52" s="8" t="s">
        <v>27</v>
      </c>
      <c r="E52" s="8" t="s">
        <v>54</v>
      </c>
      <c r="F52" s="9">
        <v>202500</v>
      </c>
      <c r="G52" s="17">
        <v>0</v>
      </c>
      <c r="H52" s="20">
        <f t="shared" si="0"/>
        <v>0</v>
      </c>
    </row>
    <row r="53" spans="1:8" ht="22.5" outlineLevel="1" x14ac:dyDescent="0.2">
      <c r="A53" s="10" t="s">
        <v>59</v>
      </c>
      <c r="B53" s="11" t="s">
        <v>6</v>
      </c>
      <c r="C53" s="11" t="s">
        <v>56</v>
      </c>
      <c r="D53" s="11"/>
      <c r="E53" s="11"/>
      <c r="F53" s="12">
        <v>2050626.66</v>
      </c>
      <c r="G53" s="18">
        <v>169620.51</v>
      </c>
      <c r="H53" s="20">
        <f t="shared" si="0"/>
        <v>8.27164267921885</v>
      </c>
    </row>
    <row r="54" spans="1:8" outlineLevel="2" x14ac:dyDescent="0.2">
      <c r="A54" s="7" t="s">
        <v>28</v>
      </c>
      <c r="B54" s="8" t="s">
        <v>6</v>
      </c>
      <c r="C54" s="8" t="s">
        <v>60</v>
      </c>
      <c r="D54" s="8" t="s">
        <v>27</v>
      </c>
      <c r="E54" s="8" t="s">
        <v>29</v>
      </c>
      <c r="F54" s="9">
        <v>55000</v>
      </c>
      <c r="G54" s="17">
        <v>35121.370000000003</v>
      </c>
      <c r="H54" s="20">
        <f t="shared" si="0"/>
        <v>63.857036363636368</v>
      </c>
    </row>
    <row r="55" spans="1:8" outlineLevel="2" x14ac:dyDescent="0.2">
      <c r="A55" s="7" t="s">
        <v>13</v>
      </c>
      <c r="B55" s="8" t="s">
        <v>6</v>
      </c>
      <c r="C55" s="8" t="s">
        <v>60</v>
      </c>
      <c r="D55" s="8" t="s">
        <v>27</v>
      </c>
      <c r="E55" s="8" t="s">
        <v>14</v>
      </c>
      <c r="F55" s="9">
        <v>19726.62</v>
      </c>
      <c r="G55" s="17">
        <v>19276.62</v>
      </c>
      <c r="H55" s="20">
        <f t="shared" si="0"/>
        <v>97.718818530493309</v>
      </c>
    </row>
    <row r="56" spans="1:8" ht="22.5" outlineLevel="2" x14ac:dyDescent="0.2">
      <c r="A56" s="7" t="s">
        <v>25</v>
      </c>
      <c r="B56" s="8" t="s">
        <v>6</v>
      </c>
      <c r="C56" s="8" t="s">
        <v>60</v>
      </c>
      <c r="D56" s="8" t="s">
        <v>27</v>
      </c>
      <c r="E56" s="8" t="s">
        <v>26</v>
      </c>
      <c r="F56" s="9">
        <v>2000</v>
      </c>
      <c r="G56" s="17">
        <v>0</v>
      </c>
      <c r="H56" s="20">
        <f t="shared" si="0"/>
        <v>0</v>
      </c>
    </row>
    <row r="57" spans="1:8" outlineLevel="1" x14ac:dyDescent="0.2">
      <c r="A57" s="10" t="s">
        <v>61</v>
      </c>
      <c r="B57" s="11" t="s">
        <v>6</v>
      </c>
      <c r="C57" s="11" t="s">
        <v>60</v>
      </c>
      <c r="D57" s="11"/>
      <c r="E57" s="11"/>
      <c r="F57" s="12">
        <v>76726.62</v>
      </c>
      <c r="G57" s="18">
        <v>54397.99</v>
      </c>
      <c r="H57" s="20">
        <f t="shared" si="0"/>
        <v>70.898457406308268</v>
      </c>
    </row>
    <row r="58" spans="1:8" ht="22.5" outlineLevel="2" x14ac:dyDescent="0.2">
      <c r="A58" s="7" t="s">
        <v>23</v>
      </c>
      <c r="B58" s="8" t="s">
        <v>6</v>
      </c>
      <c r="C58" s="8" t="s">
        <v>62</v>
      </c>
      <c r="D58" s="8" t="s">
        <v>27</v>
      </c>
      <c r="E58" s="8" t="s">
        <v>24</v>
      </c>
      <c r="F58" s="9">
        <v>2000</v>
      </c>
      <c r="G58" s="17">
        <v>0</v>
      </c>
      <c r="H58" s="20">
        <f t="shared" si="0"/>
        <v>0</v>
      </c>
    </row>
    <row r="59" spans="1:8" outlineLevel="2" x14ac:dyDescent="0.2">
      <c r="A59" s="7" t="s">
        <v>13</v>
      </c>
      <c r="B59" s="8" t="s">
        <v>6</v>
      </c>
      <c r="C59" s="8" t="s">
        <v>62</v>
      </c>
      <c r="D59" s="8" t="s">
        <v>27</v>
      </c>
      <c r="E59" s="8" t="s">
        <v>14</v>
      </c>
      <c r="F59" s="9">
        <v>4000</v>
      </c>
      <c r="G59" s="17">
        <v>0</v>
      </c>
      <c r="H59" s="20">
        <f t="shared" si="0"/>
        <v>0</v>
      </c>
    </row>
    <row r="60" spans="1:8" ht="22.5" outlineLevel="2" x14ac:dyDescent="0.2">
      <c r="A60" s="7" t="s">
        <v>52</v>
      </c>
      <c r="B60" s="8" t="s">
        <v>6</v>
      </c>
      <c r="C60" s="8" t="s">
        <v>62</v>
      </c>
      <c r="D60" s="8" t="s">
        <v>27</v>
      </c>
      <c r="E60" s="8" t="s">
        <v>54</v>
      </c>
      <c r="F60" s="9">
        <v>2000</v>
      </c>
      <c r="G60" s="17">
        <v>0</v>
      </c>
      <c r="H60" s="20">
        <f t="shared" si="0"/>
        <v>0</v>
      </c>
    </row>
    <row r="61" spans="1:8" ht="22.5" outlineLevel="2" x14ac:dyDescent="0.2">
      <c r="A61" s="7" t="s">
        <v>25</v>
      </c>
      <c r="B61" s="8" t="s">
        <v>6</v>
      </c>
      <c r="C61" s="8" t="s">
        <v>62</v>
      </c>
      <c r="D61" s="8" t="s">
        <v>27</v>
      </c>
      <c r="E61" s="8" t="s">
        <v>26</v>
      </c>
      <c r="F61" s="9">
        <v>5000</v>
      </c>
      <c r="G61" s="17">
        <v>0</v>
      </c>
      <c r="H61" s="20">
        <f t="shared" si="0"/>
        <v>0</v>
      </c>
    </row>
    <row r="62" spans="1:8" outlineLevel="1" x14ac:dyDescent="0.2">
      <c r="A62" s="10" t="s">
        <v>63</v>
      </c>
      <c r="B62" s="11" t="s">
        <v>6</v>
      </c>
      <c r="C62" s="11" t="s">
        <v>62</v>
      </c>
      <c r="D62" s="11"/>
      <c r="E62" s="11"/>
      <c r="F62" s="12">
        <v>13000</v>
      </c>
      <c r="G62" s="18">
        <v>0</v>
      </c>
      <c r="H62" s="20">
        <f t="shared" si="0"/>
        <v>0</v>
      </c>
    </row>
    <row r="63" spans="1:8" outlineLevel="2" x14ac:dyDescent="0.2">
      <c r="A63" s="7" t="s">
        <v>5</v>
      </c>
      <c r="B63" s="8" t="s">
        <v>6</v>
      </c>
      <c r="C63" s="8" t="s">
        <v>64</v>
      </c>
      <c r="D63" s="8" t="s">
        <v>65</v>
      </c>
      <c r="E63" s="8" t="s">
        <v>9</v>
      </c>
      <c r="F63" s="9">
        <v>1810039.77</v>
      </c>
      <c r="G63" s="17">
        <v>416248.96</v>
      </c>
      <c r="H63" s="20">
        <f t="shared" si="0"/>
        <v>22.996674818918482</v>
      </c>
    </row>
    <row r="64" spans="1:8" ht="22.5" outlineLevel="2" x14ac:dyDescent="0.2">
      <c r="A64" s="7" t="s">
        <v>15</v>
      </c>
      <c r="B64" s="8" t="s">
        <v>6</v>
      </c>
      <c r="C64" s="8" t="s">
        <v>64</v>
      </c>
      <c r="D64" s="8" t="s">
        <v>66</v>
      </c>
      <c r="E64" s="8" t="s">
        <v>17</v>
      </c>
      <c r="F64" s="9">
        <v>555880.35</v>
      </c>
      <c r="G64" s="17">
        <v>167293.94</v>
      </c>
      <c r="H64" s="20">
        <f t="shared" si="0"/>
        <v>30.095314576239296</v>
      </c>
    </row>
    <row r="65" spans="1:8" ht="22.5" outlineLevel="2" x14ac:dyDescent="0.2">
      <c r="A65" s="7" t="s">
        <v>23</v>
      </c>
      <c r="B65" s="8" t="s">
        <v>6</v>
      </c>
      <c r="C65" s="8" t="s">
        <v>64</v>
      </c>
      <c r="D65" s="8" t="s">
        <v>67</v>
      </c>
      <c r="E65" s="8" t="s">
        <v>24</v>
      </c>
      <c r="F65" s="9">
        <v>6319900</v>
      </c>
      <c r="G65" s="17">
        <v>0</v>
      </c>
      <c r="H65" s="20">
        <f t="shared" si="0"/>
        <v>0</v>
      </c>
    </row>
    <row r="66" spans="1:8" outlineLevel="2" x14ac:dyDescent="0.2">
      <c r="A66" s="7" t="s">
        <v>20</v>
      </c>
      <c r="B66" s="8" t="s">
        <v>6</v>
      </c>
      <c r="C66" s="8" t="s">
        <v>64</v>
      </c>
      <c r="D66" s="8" t="s">
        <v>27</v>
      </c>
      <c r="E66" s="8" t="s">
        <v>22</v>
      </c>
      <c r="F66" s="9">
        <v>300</v>
      </c>
      <c r="G66" s="17">
        <v>128</v>
      </c>
      <c r="H66" s="20">
        <f t="shared" si="0"/>
        <v>42.666666666666671</v>
      </c>
    </row>
    <row r="67" spans="1:8" outlineLevel="2" x14ac:dyDescent="0.2">
      <c r="A67" s="7" t="s">
        <v>28</v>
      </c>
      <c r="B67" s="8" t="s">
        <v>6</v>
      </c>
      <c r="C67" s="8" t="s">
        <v>64</v>
      </c>
      <c r="D67" s="8" t="s">
        <v>27</v>
      </c>
      <c r="E67" s="8" t="s">
        <v>29</v>
      </c>
      <c r="F67" s="9">
        <v>500000</v>
      </c>
      <c r="G67" s="17">
        <v>377252.23</v>
      </c>
      <c r="H67" s="20">
        <f t="shared" si="0"/>
        <v>75.450445999999999</v>
      </c>
    </row>
    <row r="68" spans="1:8" ht="22.5" outlineLevel="2" x14ac:dyDescent="0.2">
      <c r="A68" s="7" t="s">
        <v>23</v>
      </c>
      <c r="B68" s="8" t="s">
        <v>6</v>
      </c>
      <c r="C68" s="8" t="s">
        <v>64</v>
      </c>
      <c r="D68" s="8" t="s">
        <v>27</v>
      </c>
      <c r="E68" s="8" t="s">
        <v>24</v>
      </c>
      <c r="F68" s="9">
        <v>218100</v>
      </c>
      <c r="G68" s="17">
        <v>0</v>
      </c>
      <c r="H68" s="20">
        <f t="shared" si="0"/>
        <v>0</v>
      </c>
    </row>
    <row r="69" spans="1:8" outlineLevel="2" x14ac:dyDescent="0.2">
      <c r="A69" s="7" t="s">
        <v>13</v>
      </c>
      <c r="B69" s="8" t="s">
        <v>6</v>
      </c>
      <c r="C69" s="8" t="s">
        <v>64</v>
      </c>
      <c r="D69" s="8" t="s">
        <v>27</v>
      </c>
      <c r="E69" s="8" t="s">
        <v>14</v>
      </c>
      <c r="F69" s="9">
        <v>20013.04</v>
      </c>
      <c r="G69" s="17">
        <v>20013.04</v>
      </c>
      <c r="H69" s="20">
        <f t="shared" si="0"/>
        <v>100</v>
      </c>
    </row>
    <row r="70" spans="1:8" ht="22.5" outlineLevel="2" x14ac:dyDescent="0.2">
      <c r="A70" s="7" t="s">
        <v>52</v>
      </c>
      <c r="B70" s="8" t="s">
        <v>6</v>
      </c>
      <c r="C70" s="8" t="s">
        <v>64</v>
      </c>
      <c r="D70" s="8" t="s">
        <v>27</v>
      </c>
      <c r="E70" s="8" t="s">
        <v>54</v>
      </c>
      <c r="F70" s="9">
        <v>283756</v>
      </c>
      <c r="G70" s="17">
        <v>283756</v>
      </c>
      <c r="H70" s="20">
        <f t="shared" si="0"/>
        <v>100</v>
      </c>
    </row>
    <row r="71" spans="1:8" ht="22.5" outlineLevel="2" x14ac:dyDescent="0.2">
      <c r="A71" s="7" t="s">
        <v>25</v>
      </c>
      <c r="B71" s="8" t="s">
        <v>6</v>
      </c>
      <c r="C71" s="8" t="s">
        <v>64</v>
      </c>
      <c r="D71" s="8" t="s">
        <v>27</v>
      </c>
      <c r="E71" s="8" t="s">
        <v>26</v>
      </c>
      <c r="F71" s="9">
        <v>71000</v>
      </c>
      <c r="G71" s="17">
        <v>69966.02</v>
      </c>
      <c r="H71" s="20">
        <f t="shared" si="0"/>
        <v>98.543690140845072</v>
      </c>
    </row>
    <row r="72" spans="1:8" outlineLevel="1" x14ac:dyDescent="0.2">
      <c r="A72" s="10" t="s">
        <v>68</v>
      </c>
      <c r="B72" s="11" t="s">
        <v>6</v>
      </c>
      <c r="C72" s="11" t="s">
        <v>64</v>
      </c>
      <c r="D72" s="11"/>
      <c r="E72" s="11"/>
      <c r="F72" s="12">
        <v>9778989.1600000001</v>
      </c>
      <c r="G72" s="18">
        <v>1334658.19</v>
      </c>
      <c r="H72" s="20">
        <f t="shared" si="0"/>
        <v>13.648222409932604</v>
      </c>
    </row>
    <row r="73" spans="1:8" ht="22.5" outlineLevel="2" x14ac:dyDescent="0.2">
      <c r="A73" s="7" t="s">
        <v>25</v>
      </c>
      <c r="B73" s="8" t="s">
        <v>6</v>
      </c>
      <c r="C73" s="8" t="s">
        <v>69</v>
      </c>
      <c r="D73" s="8" t="s">
        <v>27</v>
      </c>
      <c r="E73" s="8" t="s">
        <v>26</v>
      </c>
      <c r="F73" s="9">
        <v>2000</v>
      </c>
      <c r="G73" s="17">
        <v>0</v>
      </c>
      <c r="H73" s="20">
        <f t="shared" si="0"/>
        <v>0</v>
      </c>
    </row>
    <row r="74" spans="1:8" ht="33.75" outlineLevel="2" x14ac:dyDescent="0.2">
      <c r="A74" s="7" t="s">
        <v>34</v>
      </c>
      <c r="B74" s="8" t="s">
        <v>6</v>
      </c>
      <c r="C74" s="8" t="s">
        <v>69</v>
      </c>
      <c r="D74" s="8" t="s">
        <v>27</v>
      </c>
      <c r="E74" s="8" t="s">
        <v>35</v>
      </c>
      <c r="F74" s="9">
        <v>46000</v>
      </c>
      <c r="G74" s="17">
        <v>0</v>
      </c>
      <c r="H74" s="20">
        <f t="shared" si="0"/>
        <v>0</v>
      </c>
    </row>
    <row r="75" spans="1:8" ht="22.5" outlineLevel="1" x14ac:dyDescent="0.2">
      <c r="A75" s="10" t="s">
        <v>70</v>
      </c>
      <c r="B75" s="11" t="s">
        <v>6</v>
      </c>
      <c r="C75" s="11" t="s">
        <v>69</v>
      </c>
      <c r="D75" s="11"/>
      <c r="E75" s="11"/>
      <c r="F75" s="12">
        <v>48000</v>
      </c>
      <c r="G75" s="18">
        <v>0</v>
      </c>
      <c r="H75" s="20">
        <f t="shared" si="0"/>
        <v>0</v>
      </c>
    </row>
    <row r="76" spans="1:8" ht="33.75" outlineLevel="2" x14ac:dyDescent="0.2">
      <c r="A76" s="7" t="s">
        <v>71</v>
      </c>
      <c r="B76" s="8" t="s">
        <v>6</v>
      </c>
      <c r="C76" s="8" t="s">
        <v>72</v>
      </c>
      <c r="D76" s="8" t="s">
        <v>73</v>
      </c>
      <c r="E76" s="8" t="s">
        <v>74</v>
      </c>
      <c r="F76" s="9">
        <v>250000</v>
      </c>
      <c r="G76" s="17">
        <v>62628.84</v>
      </c>
      <c r="H76" s="20">
        <f t="shared" si="0"/>
        <v>25.051535999999995</v>
      </c>
    </row>
    <row r="77" spans="1:8" outlineLevel="1" x14ac:dyDescent="0.2">
      <c r="A77" s="10" t="s">
        <v>75</v>
      </c>
      <c r="B77" s="11" t="s">
        <v>6</v>
      </c>
      <c r="C77" s="11" t="s">
        <v>72</v>
      </c>
      <c r="D77" s="11"/>
      <c r="E77" s="11"/>
      <c r="F77" s="12">
        <v>250000</v>
      </c>
      <c r="G77" s="18">
        <v>62628.84</v>
      </c>
      <c r="H77" s="20">
        <f t="shared" ref="H77:H85" si="1">G77/F77*100</f>
        <v>25.051535999999995</v>
      </c>
    </row>
    <row r="78" spans="1:8" outlineLevel="2" x14ac:dyDescent="0.2">
      <c r="A78" s="7" t="s">
        <v>13</v>
      </c>
      <c r="B78" s="8" t="s">
        <v>6</v>
      </c>
      <c r="C78" s="8" t="s">
        <v>76</v>
      </c>
      <c r="D78" s="8" t="s">
        <v>27</v>
      </c>
      <c r="E78" s="8" t="s">
        <v>14</v>
      </c>
      <c r="F78" s="9">
        <v>40000</v>
      </c>
      <c r="G78" s="17">
        <v>5557</v>
      </c>
      <c r="H78" s="20">
        <f t="shared" si="1"/>
        <v>13.8925</v>
      </c>
    </row>
    <row r="79" spans="1:8" ht="22.5" outlineLevel="1" x14ac:dyDescent="0.2">
      <c r="A79" s="10" t="s">
        <v>77</v>
      </c>
      <c r="B79" s="11" t="s">
        <v>6</v>
      </c>
      <c r="C79" s="11" t="s">
        <v>76</v>
      </c>
      <c r="D79" s="11"/>
      <c r="E79" s="11"/>
      <c r="F79" s="12">
        <v>40000</v>
      </c>
      <c r="G79" s="18">
        <v>5557</v>
      </c>
      <c r="H79" s="20">
        <f t="shared" si="1"/>
        <v>13.8925</v>
      </c>
    </row>
    <row r="80" spans="1:8" outlineLevel="2" x14ac:dyDescent="0.2">
      <c r="A80" s="7" t="s">
        <v>78</v>
      </c>
      <c r="B80" s="8" t="s">
        <v>6</v>
      </c>
      <c r="C80" s="8" t="s">
        <v>79</v>
      </c>
      <c r="D80" s="8" t="s">
        <v>80</v>
      </c>
      <c r="E80" s="8" t="s">
        <v>81</v>
      </c>
      <c r="F80" s="9">
        <v>1000</v>
      </c>
      <c r="G80" s="17">
        <v>0</v>
      </c>
      <c r="H80" s="20">
        <f t="shared" si="1"/>
        <v>0</v>
      </c>
    </row>
    <row r="81" spans="1:8" ht="33.75" outlineLevel="1" x14ac:dyDescent="0.2">
      <c r="A81" s="10" t="s">
        <v>82</v>
      </c>
      <c r="B81" s="11" t="s">
        <v>6</v>
      </c>
      <c r="C81" s="11" t="s">
        <v>79</v>
      </c>
      <c r="D81" s="11"/>
      <c r="E81" s="11"/>
      <c r="F81" s="12">
        <v>1000</v>
      </c>
      <c r="G81" s="18">
        <v>0</v>
      </c>
      <c r="H81" s="20">
        <f t="shared" si="1"/>
        <v>0</v>
      </c>
    </row>
    <row r="82" spans="1:8" ht="33.75" outlineLevel="2" x14ac:dyDescent="0.2">
      <c r="A82" s="7" t="s">
        <v>83</v>
      </c>
      <c r="B82" s="8" t="s">
        <v>6</v>
      </c>
      <c r="C82" s="8" t="s">
        <v>84</v>
      </c>
      <c r="D82" s="8" t="s">
        <v>85</v>
      </c>
      <c r="E82" s="8" t="s">
        <v>86</v>
      </c>
      <c r="F82" s="9">
        <v>595331</v>
      </c>
      <c r="G82" s="17">
        <v>137285.75</v>
      </c>
      <c r="H82" s="20">
        <f t="shared" si="1"/>
        <v>23.060406731717315</v>
      </c>
    </row>
    <row r="83" spans="1:8" ht="22.5" outlineLevel="1" x14ac:dyDescent="0.2">
      <c r="A83" s="10" t="s">
        <v>87</v>
      </c>
      <c r="B83" s="11" t="s">
        <v>6</v>
      </c>
      <c r="C83" s="11" t="s">
        <v>84</v>
      </c>
      <c r="D83" s="11"/>
      <c r="E83" s="11"/>
      <c r="F83" s="12">
        <v>595331</v>
      </c>
      <c r="G83" s="18">
        <v>137285.75</v>
      </c>
      <c r="H83" s="20">
        <f t="shared" si="1"/>
        <v>23.060406731717315</v>
      </c>
    </row>
    <row r="84" spans="1:8" ht="45" x14ac:dyDescent="0.2">
      <c r="A84" s="10" t="s">
        <v>88</v>
      </c>
      <c r="B84" s="11" t="s">
        <v>6</v>
      </c>
      <c r="C84" s="11"/>
      <c r="D84" s="11"/>
      <c r="E84" s="11"/>
      <c r="F84" s="12">
        <v>16225559.550000001</v>
      </c>
      <c r="G84" s="18">
        <v>2800270.46</v>
      </c>
      <c r="H84" s="20">
        <f t="shared" si="1"/>
        <v>17.258390697533756</v>
      </c>
    </row>
    <row r="85" spans="1:8" x14ac:dyDescent="0.2">
      <c r="A85" s="13" t="s">
        <v>89</v>
      </c>
      <c r="B85" s="14"/>
      <c r="C85" s="14"/>
      <c r="D85" s="14"/>
      <c r="E85" s="14"/>
      <c r="F85" s="15">
        <v>16225559.550000001</v>
      </c>
      <c r="G85" s="19">
        <v>2800270.46</v>
      </c>
      <c r="H85" s="20">
        <f t="shared" si="1"/>
        <v>17.258390697533756</v>
      </c>
    </row>
  </sheetData>
  <mergeCells count="10">
    <mergeCell ref="A1:F1"/>
    <mergeCell ref="A6:H6"/>
    <mergeCell ref="A7:G7"/>
    <mergeCell ref="A8:G8"/>
    <mergeCell ref="A10:H10"/>
    <mergeCell ref="A9:H9"/>
    <mergeCell ref="E2:H2"/>
    <mergeCell ref="E3:H3"/>
    <mergeCell ref="E4:H4"/>
    <mergeCell ref="E5:H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Моисеенко</dc:creator>
  <dc:description>POI HSSF rep:2.50.0.93</dc:description>
  <cp:lastModifiedBy>Людмила Михайловна</cp:lastModifiedBy>
  <dcterms:created xsi:type="dcterms:W3CDTF">2020-04-10T08:07:48Z</dcterms:created>
  <dcterms:modified xsi:type="dcterms:W3CDTF">2020-04-27T03:31:49Z</dcterms:modified>
</cp:coreProperties>
</file>